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20490" windowHeight="7620"/>
  </bookViews>
  <sheets>
    <sheet name="Полиграфия_Сувенирка" sheetId="4" r:id="rId1"/>
  </sheets>
  <definedNames>
    <definedName name="_xlnm._FilterDatabase" localSheetId="0" hidden="1">Полиграфия_Сувенирка!$A$5:$H$43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7" i="4"/>
</calcChain>
</file>

<file path=xl/sharedStrings.xml><?xml version="1.0" encoding="utf-8"?>
<sst xmlns="http://schemas.openxmlformats.org/spreadsheetml/2006/main" count="165" uniqueCount="122">
  <si>
    <t>3</t>
  </si>
  <si>
    <t>4</t>
  </si>
  <si>
    <t>5</t>
  </si>
  <si>
    <t>6</t>
  </si>
  <si>
    <t>7</t>
  </si>
  <si>
    <t>9</t>
  </si>
  <si>
    <t>10</t>
  </si>
  <si>
    <t>№ п/п</t>
  </si>
  <si>
    <t>Блокнот А4 (с скрытой пружиной)</t>
  </si>
  <si>
    <t>Блокнот А5 (с скрытой пружиной)</t>
  </si>
  <si>
    <t>Бумажный пакет с ручками (большой)</t>
  </si>
  <si>
    <t>Листовка (резолюция)  А6 или А5</t>
  </si>
  <si>
    <t>Информационный трифолд</t>
  </si>
  <si>
    <t>Картонные папки А4</t>
  </si>
  <si>
    <t>Визитки на русском/английском языке</t>
  </si>
  <si>
    <t>Ежедневник</t>
  </si>
  <si>
    <t>Ручка шариковая</t>
  </si>
  <si>
    <t>Значок металлический</t>
  </si>
  <si>
    <t>Магнит</t>
  </si>
  <si>
    <t>Брелок</t>
  </si>
  <si>
    <t>Папка-уголок пластиковая А4</t>
  </si>
  <si>
    <t>Годовой отчет в твердом переплете</t>
  </si>
  <si>
    <t>Наклейки А5</t>
  </si>
  <si>
    <t>Брошюра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</si>
  <si>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</si>
  <si>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</si>
  <si>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</si>
  <si>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</si>
  <si>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</si>
  <si>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</si>
  <si>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</si>
  <si>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</si>
  <si>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</si>
  <si>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23</t>
  </si>
  <si>
    <t>24</t>
  </si>
  <si>
    <t>Бумажный пакет с ручками
(стандартный)</t>
  </si>
  <si>
    <t>1</t>
  </si>
  <si>
    <t>2</t>
  </si>
  <si>
    <t>8</t>
  </si>
  <si>
    <t>15</t>
  </si>
  <si>
    <t>21</t>
  </si>
  <si>
    <t>22</t>
  </si>
  <si>
    <t>упаковка (100 шт)</t>
  </si>
  <si>
    <t>Конверт С4</t>
  </si>
  <si>
    <t>Конверт E65</t>
  </si>
  <si>
    <t>Визитки на русском/английском языке с выборочным лаком</t>
  </si>
  <si>
    <t>Новогодняя открытка (заготовка)</t>
  </si>
  <si>
    <t>Новогодняя открытка (именная)</t>
  </si>
  <si>
    <t>комплект</t>
  </si>
  <si>
    <t xml:space="preserve">Кружка фарфоровая </t>
  </si>
  <si>
    <t>Чайная пара фарфоровая</t>
  </si>
  <si>
    <t>Тарелка фарфоровая</t>
  </si>
  <si>
    <t>Брелок кожаный</t>
  </si>
  <si>
    <t>Обложка для паспорта кожаная</t>
  </si>
  <si>
    <t>Бирка для багажа кожаная</t>
  </si>
  <si>
    <t>Холдер для карточек кожаный</t>
  </si>
  <si>
    <t>Косметичка дорожная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</si>
  <si>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</si>
  <si>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</si>
  <si>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</si>
  <si>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</si>
  <si>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</si>
  <si>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</si>
  <si>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</si>
  <si>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</si>
  <si>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</si>
  <si>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</si>
  <si>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</si>
  <si>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</si>
  <si>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Коробка А4 крышка-дно</t>
  </si>
  <si>
    <t>Коробка А4 с магнитным клапаном</t>
  </si>
  <si>
    <t>Коробка А5 крышка-дно</t>
  </si>
  <si>
    <t>Коробка А5 с магнитным клапаном</t>
  </si>
  <si>
    <t>Спецификация</t>
  </si>
  <si>
    <t>Размер 215х300 мм (в собранном виде);
Блок 50 листов - бумага офсетная 100 гр/м2; Обложка 2 стороны – картон не менее 270 гр/м2.; 
Офсетная печать 4+4 (обложка), 1+0 black (листы блока); предусмотреть нанесение по макету Заказчика на обложку с обеих сторон и также на внутренний блок; 
Ламинация обложки матовой прозрачной пленкой, выборочный уф-лак на лице обложки (1+0); 
Перфорация, навивка на белую скрытую пружину по стороне 300 мм.</t>
  </si>
  <si>
    <t>Размер 160х210 мм (в собранном виде);
Блок 50 листов - бумага офсетная 100 гр/м2; Обложка 2 стороны – картон не менее 270 гр/м2.; 
Офсетная печать 4+4 (обложка), 1+0 black (листы блока); предусмотреть нанесение по макету Заказчика на обложку с обеих сторон и также на внутренний блок; 
Ламинация обложки матовой прозрачной пленкой, выборочный уф-лак на лице обложки (1+0); 
Перфорация, навивка на белую скрытую пружину по стороне 210 мм.</t>
  </si>
  <si>
    <t>Бумажный пакет с ручками (маленький)</t>
  </si>
  <si>
    <t>Формат А4 вертикальный; 
6 полос; 2 фальца вовнутрь; 
Бумага мелованная 300 г/м2; 
Красочность 4+4; 
Матовая ламинация 1+1; выборочный УФ-лак 1+1.</t>
  </si>
  <si>
    <t>Размер 220х310х5 мм (в сложенном виде); 
Бумага 400 г.; 
4+0 (CMYK); 
Матовая ламинация 1+0, выборочный уф-лак 1+0; 
Наличие клапана</t>
  </si>
  <si>
    <t>Размер С4 в собранном виде; 
Матовая бумага 200 г.;
4+1 (CMYK), офсетная печать; 
Матовый сплошной лак; 
Нанесение клейкой ленты на клапан, вырубной клапан</t>
  </si>
  <si>
    <t>Размер E65 в собранном виде; 
Матовая бумага 200 г.;
4+1 (CMYK), офсетная печать; 
Матовый сплошной лак; 
Нанесение клейкой ленты на клапан, вырубной клапан</t>
  </si>
  <si>
    <t>Размер не менее 210х297х50 мм;
Конструкция «крышка-дно»; 
Основа каппа-картон 2 мм, оклейка лайнером с печатью 4+0, бумага 120 мг;
Матовая/глянцевая ламинация 1+0, выборочный УФ-лак;  
Ложемент EVA в цвет коробки</t>
  </si>
  <si>
    <t>Размер не менее 210х148,5х40 мм; 
Конструкция «крышка-дно»; 
Основа каппа-картон 2 мм, оклейка лайнером с печатью 4+0, бумага 120 мг;
Матовая/глянцевая ламинация 1+0, выборочный УФ-лак;  
Ложемент EVA в цвет коробки</t>
  </si>
  <si>
    <t>Размер не менее 210х148,5х40 мм; 
Конструкция - коробка с плоской откидной крышкой с клапаном на магнитах; 
Основа каппа-картон 2 мм, оклейка лайнером с печатью 4+0, бумага 120 мг;
Матовая/глянцевая ламинация 1+0, выборочный УФ-лак;  
Ложемент EVA в цвет коробки</t>
  </si>
  <si>
    <t>Размер не менее 210х297х50 мм;
Конструкция - коробка с плоской откидной крышкой с клапаном на магнитах; 
Основа каппа-картон 2 мм, оклейка лайнером с печатью 4+0, бумага 120 мг;
Матовая/глянцевая ламинация 1+0, выборочный УФ-лак;  
Ложемент EVA в цвет коробки</t>
  </si>
  <si>
    <t>Размер А6;
Матовая бумага 300 гр.;
4+4 (CMYK), офсетная печать; 
Резка по формату</t>
  </si>
  <si>
    <t>Размер не менее 6,5 х 5 см; 
Магнит разноцветный, объемный; 
Объемная отливка ПВХ</t>
  </si>
  <si>
    <t>Размер 105х265 мм в развернутом виде (чтобы помещалась в конверт С6 - 11,4 х 16,2 см. в собранном виде);
Бумага мелованная 300 гр./м2; 
Красочность 4+4; 
Ламинация тач софт 2ух сторонняя, выборочный УФ-лак 1+1 (все элементы официальной композиции и текстовые элементы)</t>
  </si>
  <si>
    <t>Ручка шариковая, синие чернила;
Металлический корпус, цвет на выбор;  
Лазерная гравировка с двух сторон</t>
  </si>
  <si>
    <t>Материал - костяной фарфор;
Индивидуальная упаковка;
Нанесение методом полихромного надглазурного декорирования</t>
  </si>
  <si>
    <t>Размер – 90х130 мм (в собранном виде), 450х260мм (в развернутом виде); 
Красочность – 5+5; 
Матовая ламинация, выборочный уф-лак 1+1;
Лифлет - фальцовка гармошкой (5 раз) и один перпендикулярный фальц.</t>
  </si>
  <si>
    <t>Размер 120х180х80 мм; 
Бумага не менее 250 гр.; 
4+0 (CMYK); 
Матовая ламинация, выборочный уф-лак; 
Ручки – шнур /лента белого цвета; 
Использование эглетов, надежное крепление ручек</t>
  </si>
  <si>
    <t>Размер 350x350x120 мм; 
Бумага не менее 250 гр.; 
4+0 (CMYK); 
Матовая ламинация, выборочный уф-лак; 
Ручки – шнур /лента белого цвета; 
Использование эглетов, надежное крепление ручек</t>
  </si>
  <si>
    <t>Размер 500х400х120 мм;
Бумага не менее 250 гр.; 
4+0 (CMYK); 
Матовая ламинация, выборочный уф-лак; 
Ручки – шнур /лента белого цвета; 
Использование эглетов, надежное крепление ручек</t>
  </si>
  <si>
    <t>Размер 90x50 мм;
Бумага 350 гр.; 
Офсетная печать 4+4 (CMYK);
Верстка</t>
  </si>
  <si>
    <t>Размер 90x50 мм;
Бумага 350 гр.;
Офсетная печать 4+4 (CMYK);
Глянцевый выборочный лак 1+0 на задней стороне,
Верстка</t>
  </si>
  <si>
    <t>Формат 240х300мм; 
Количество полос: 200 полос + 4 обложка; 
Твердый переплет (7Б), предпочтительный материал на переплет geltex seda 115 г; 
Обложка: переплетный картон 3,5-4 мм, 5+0, уф-печать, тиснение 1+0; Форзац: дизайнерская бумага, 150 гр/м2; 
Блок: дизайнерская бумага, 150 гр/м2, 5+5; 
Выборочный УФ-лак, тиснение 1+0, конгрев 1+0</t>
  </si>
  <si>
    <t>Формат А4
Пластик; 
Нанесение в соответствии с предоставленным макетом</t>
  </si>
  <si>
    <t>Размер не менее 100х70 мм
Материал – натуральная кожа;
Гравировка эмблемы</t>
  </si>
  <si>
    <t xml:space="preserve">Размер не менее 70х50 мм; 
Брелок разноцветный, односторонний, объемный;  
Объемная отливка из ПВХ; 
Крепление – витое плоское кольцо </t>
  </si>
  <si>
    <t>Размер не менее 34x92x3 мм;
Материал - натуральная кожа; 
Гравировка эмблемы</t>
  </si>
  <si>
    <t>Формат А5;
Ежедневник недатированный; 
Обложка – термоактивный кожвинил, твердая/мягкая обложка; 
Непрерывное тиснение паттерна по всей поверхности обложки, включая корешок; тиснение эмблемы фольгой (серебро/золото) или нанесение цветной эмблемы; 
Форзац, нахзац – бумага 200 гр, офсет, 4+1; 
Блок – бумага дизайнерская, 77 гр/м2, тонированная в массе, бежевая, печать 1+1; 
Сборка изделия КШС, ляссе и резинка в цвет изделия; 
Термоусадочная пленка в качестве транспортировочной упаковки</t>
  </si>
  <si>
    <t xml:space="preserve">Размер не менее 50х50 мм;
Материал латунь; 
Крепление - цанговый зажим, эмаль холодная; 
Штамповка с эпоксидной смолой; 
Значок на декоративном картонном держателе (печать 4+0) </t>
  </si>
  <si>
    <t>Размеры не менее 220 х 140 х 140;
Материал – натуральная кожа;
Наличие ручки сбоку, наличие тканевой подкладки, внутренний вшивной карман на молнии, застежка – молния; 
Гравировка эмблемы</t>
  </si>
  <si>
    <t>Формат А5;
Глянцевая/матовая самоклеящаяся бумага;
Красочность 4+0;
Внутри надсеченные элементы; 
Резка по формату (уникальный вырубной штамп); Вырубка или надсечка (на обороте - специальные надрезы для легкого отклеивая от основы)</t>
  </si>
  <si>
    <t>Размер не менее 142 х 96; 
Материал - натуральная кожа; 
Гравировка эмблемы</t>
  </si>
  <si>
    <t>Размер не менее 103х77 мм; 
Материал - натуральная кожа; 
Отсеки на 6 карт, центральный карман для купюр; 
Гравировка эмблемы</t>
  </si>
  <si>
    <t>Открытка (заготовка)</t>
  </si>
  <si>
    <t>37</t>
  </si>
  <si>
    <t>Открытка (именная)</t>
  </si>
  <si>
    <t xml:space="preserve"> Приложение № 1 к Техническому заданию</t>
  </si>
  <si>
    <t>Наименование</t>
  </si>
  <si>
    <t>Тарифный справочник на изготовление и поставку полиграфической и сувенирной продукции</t>
  </si>
  <si>
    <t>шт.</t>
  </si>
  <si>
    <t>Минимальная партия
в ед. изм-я</t>
  </si>
  <si>
    <t>Размер 105х265 мм в развернутом виде (чтобы помещалась в конверт С6 - 11,4 х 16,2 см. в собранном виде);
Бумага мелованная 300 гр./м2; 
Красочность 4+4; 
Ламинация тач софт 2-ух сторонняя, выборочный УФ-лак 1+1 (все элементы официальной композиции и текстовые элементы)</t>
  </si>
  <si>
    <t>Размер 210х265 мм в развернутом виде (чтобы помещалась в конверт С6 - 11,4 х 16,2 см. в собранном виде); 
Бумага мелованная 300 гр./м2; 
Красочность 4+4; 
Ламинация тач софт 2-ух сторонний, выборочный УФ-лак 1+1 (все элементы официальной композиции и текстовые элементы); 
Верстка, нанесение лазерной печати</t>
  </si>
  <si>
    <t>Предельный срок исполнения заявок (рабочие дни)</t>
  </si>
  <si>
    <t>Сумма минимального объема (с НДС если применимо) в рублях</t>
  </si>
  <si>
    <t>Цена за единицу оценочной спецификации (с НДС если применимо) в рублях</t>
  </si>
  <si>
    <t xml:space="preserve">Примечания:
1. Участник заполняет столбец №6, цена за 1 единицу оцкночной спецификации, сумма в столбце №7 считается автоматически, указывается конкретная сумма без ценового диапозона.
2. Участник заполняет столбец №8, указывается максимальный срок в рабочих днях необхолдимый для исполнения заявки на минимальный объем продукции
3. В представленные расценки должны быть включены все налоги и сборы, связанные с оказанием услуг. 
4. Срок действия коммерческого предложения должен быть не менее 30 календарных дней с дня окончания подачи заявок. </t>
  </si>
  <si>
    <t>Ед.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</si>
</sst>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₽&quot;_-;\-* #,##0.00\ &quot;₽&quot;_-;_-* &quot;-&quot;??\ &quot;₽&quot;_-;_-@_-"/>
    <numFmt numFmtId="165" formatCode="#,##0.00_ ;\-#,##0.00\ "/>
  </numFmts>
  <fonts count="9" x14ac:knownFonts="1">
    <font>
      <sz val="12"/>
      <color indexed="8"/>
      <name val="Calibri"/>
    </font>
    <font>
      <sz val="8"/>
      <name val="Calibri"/>
      <family val="2"/>
    </font>
    <font>
      <sz val="12"/>
      <color indexed="8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" fillId="0" borderId="2" applyNumberFormat="0" applyFill="0" applyBorder="0" applyProtection="0"/>
  </cellStyleXfs>
  <cellXfs count="25">
    <xf numFmtId="0" fontId="0" fillId="0" borderId="0" xfId="0" applyFont="1" applyAlignment="1"/>
    <xf numFmtId="0" fontId="3" fillId="0" borderId="2" xfId="1" applyNumberFormat="1" applyFont="1" applyAlignment="1">
      <alignment horizontal="center" vertical="top"/>
    </xf>
    <xf numFmtId="0" fontId="3" fillId="0" borderId="2" xfId="1" applyNumberFormat="1" applyFont="1" applyAlignment="1">
      <alignment horizontal="left" vertical="top"/>
    </xf>
    <xf numFmtId="49" fontId="4" fillId="2" borderId="2" xfId="0" applyNumberFormat="1" applyFont="1" applyFill="1" applyBorder="1" applyAlignment="1">
      <alignment horizontal="right" vertical="top"/>
    </xf>
    <xf numFmtId="49" fontId="5" fillId="2" borderId="2" xfId="0" applyNumberFormat="1" applyFont="1" applyFill="1" applyBorder="1" applyAlignment="1">
      <alignment horizontal="left" vertical="top"/>
    </xf>
    <xf numFmtId="0" fontId="3" fillId="0" borderId="2" xfId="1" applyNumberFormat="1" applyFont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top" wrapText="1"/>
    </xf>
    <xf numFmtId="49" fontId="3" fillId="2" borderId="3" xfId="1" applyNumberFormat="1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left" vertical="top" wrapText="1"/>
    </xf>
    <xf numFmtId="49" fontId="3" fillId="2" borderId="3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/>
    </xf>
    <xf numFmtId="49" fontId="3" fillId="2" borderId="5" xfId="1" applyNumberFormat="1" applyFont="1" applyFill="1" applyBorder="1" applyAlignment="1">
      <alignment horizontal="center" vertical="top" wrapText="1"/>
    </xf>
    <xf numFmtId="49" fontId="3" fillId="2" borderId="5" xfId="1" applyNumberFormat="1" applyFont="1" applyFill="1" applyBorder="1" applyAlignment="1">
      <alignment horizontal="left" vertical="top" wrapText="1"/>
    </xf>
    <xf numFmtId="49" fontId="3" fillId="2" borderId="5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center" vertical="center" wrapText="1"/>
    </xf>
    <xf numFmtId="49" fontId="6" fillId="4" borderId="4" xfId="1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49" fontId="8" fillId="4" borderId="6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3F3F3F"/>
      <rgbColor rgb="FF595959"/>
      <rgbColor rgb="FFFFC000"/>
      <rgbColor rgb="FFED7D31"/>
      <rgbColor rgb="FFBFBFBF"/>
      <rgbColor rgb="FF0C0C0C"/>
      <rgbColor rgb="FF9CC2E5"/>
      <rgbColor rgb="FFCED7E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zoomScale="90" zoomScaleNormal="90" zoomScaleSheetLayoutView="90" workbookViewId="0">
      <selection activeCell="K7" sqref="K7"/>
    </sheetView>
  </sheetViews>
  <sheetFormatPr defaultColWidth="8.875" defaultRowHeight="15.75" x14ac:dyDescent="0.25"/>
  <cols>
    <col min="1" max="1" width="6.375" style="1" customWidth="1"/>
    <col min="2" max="2" width="17.5" style="2" customWidth="1"/>
    <col min="3" max="3" width="65.25" style="2" customWidth="1"/>
    <col min="4" max="4" width="9.75" style="1" customWidth="1"/>
    <col min="5" max="5" width="14.625" style="1" customWidth="1"/>
    <col min="6" max="7" width="17.25" style="1" customWidth="1"/>
    <col min="8" max="8" width="14.625" style="1" customWidth="1"/>
    <col min="9" max="16384" width="8.875" style="2"/>
  </cols>
  <sheetData>
    <row r="1" spans="1:8" ht="18.75" x14ac:dyDescent="0.25">
      <c r="A1" s="12"/>
      <c r="B1" s="13"/>
      <c r="C1" s="13"/>
      <c r="D1" s="12"/>
      <c r="E1" s="3"/>
      <c r="F1" s="12"/>
      <c r="G1" s="12"/>
      <c r="H1" s="3" t="s">
        <v>110</v>
      </c>
    </row>
    <row r="2" spans="1:8" ht="18.75" x14ac:dyDescent="0.25">
      <c r="E2" s="3"/>
      <c r="H2" s="3"/>
    </row>
    <row r="3" spans="1:8" ht="18.75" x14ac:dyDescent="0.25">
      <c r="A3" s="22" t="s">
        <v>112</v>
      </c>
      <c r="B3" s="23"/>
      <c r="C3" s="23"/>
      <c r="D3" s="23"/>
      <c r="E3" s="23"/>
      <c r="F3" s="23"/>
      <c r="G3" s="23"/>
      <c r="H3" s="23"/>
    </row>
    <row r="4" spans="1:8" ht="18.75" x14ac:dyDescent="0.25">
      <c r="A4" s="4"/>
    </row>
    <row r="5" spans="1:8" s="5" customFormat="1" ht="95.25" thickBot="1" x14ac:dyDescent="0.3">
      <c r="A5" s="19" t="s">
        <v>7</v>
      </c>
      <c r="B5" s="19" t="s">
        <v>111</v>
      </c>
      <c r="C5" s="19" t="s">
        <v>73</v>
      </c>
      <c r="D5" s="19" t="s">
        <v>121</v>
      </c>
      <c r="E5" s="19" t="s">
        <v>114</v>
      </c>
      <c r="F5" s="20" t="s">
        <v>119</v>
      </c>
      <c r="G5" s="20" t="s">
        <v>118</v>
      </c>
      <c r="H5" s="19" t="s">
        <v>117</v>
      </c>
    </row>
    <row r="6" spans="1:8" s="5" customFormat="1" ht="17.25" thickTop="1" thickBot="1" x14ac:dyDescent="0.3">
      <c r="A6" s="21" t="s">
        <v>36</v>
      </c>
      <c r="B6" s="21" t="s">
        <v>37</v>
      </c>
      <c r="C6" s="21" t="s">
        <v>0</v>
      </c>
      <c r="D6" s="21" t="s">
        <v>1</v>
      </c>
      <c r="E6" s="21" t="s">
        <v>2</v>
      </c>
      <c r="F6" s="21">
        <v>6</v>
      </c>
      <c r="G6" s="21">
        <v>7</v>
      </c>
      <c r="H6" s="21" t="s">
        <v>38</v>
      </c>
    </row>
    <row r="7" spans="1:8" ht="141.6" customHeight="1" thickTop="1" x14ac:dyDescent="0.25">
      <c r="A7" s="14" t="s">
        <v>36</v>
      </c>
      <c r="B7" s="15" t="s">
        <v>8</v>
      </c>
      <c r="C7" s="15" t="s">
        <v>74</v>
      </c>
      <c r="D7" s="16" t="s">
        <v>113</v>
      </c>
      <c r="E7" s="17">
        <v>200</v>
      </c>
      <c r="F7" s="18"/>
      <c r="G7" s="18">
        <f>E7*F7</f>
        <v>0</v>
      </c>
      <c r="H7" s="17"/>
    </row>
    <row r="8" spans="1:8" ht="144.6" customHeight="1" x14ac:dyDescent="0.25">
      <c r="A8" s="6" t="s">
        <v>37</v>
      </c>
      <c r="B8" s="7" t="s">
        <v>9</v>
      </c>
      <c r="C8" s="7" t="s">
        <v>75</v>
      </c>
      <c r="D8" s="9" t="s">
        <v>113</v>
      </c>
      <c r="E8" s="10">
        <v>200</v>
      </c>
      <c r="F8" s="11"/>
      <c r="G8" s="11">
        <f t="shared" ref="G8:G43" si="0">E8*F8</f>
        <v>0</v>
      </c>
      <c r="H8" s="10"/>
    </row>
    <row r="9" spans="1:8" ht="68.45" customHeight="1" x14ac:dyDescent="0.25">
      <c r="A9" s="6" t="s">
        <v>0</v>
      </c>
      <c r="B9" s="7" t="s">
        <v>23</v>
      </c>
      <c r="C9" s="7" t="s">
        <v>90</v>
      </c>
      <c r="D9" s="9" t="s">
        <v>113</v>
      </c>
      <c r="E9" s="10">
        <v>200</v>
      </c>
      <c r="F9" s="11"/>
      <c r="G9" s="11">
        <f t="shared" si="0"/>
        <v>0</v>
      </c>
      <c r="H9" s="10"/>
    </row>
    <row r="10" spans="1:8" ht="96.6" customHeight="1" x14ac:dyDescent="0.25">
      <c r="A10" s="6" t="s">
        <v>1</v>
      </c>
      <c r="B10" s="7" t="s">
        <v>76</v>
      </c>
      <c r="C10" s="7" t="s">
        <v>91</v>
      </c>
      <c r="D10" s="9" t="s">
        <v>113</v>
      </c>
      <c r="E10" s="10">
        <v>100</v>
      </c>
      <c r="F10" s="11"/>
      <c r="G10" s="11">
        <f t="shared" si="0"/>
        <v>0</v>
      </c>
      <c r="H10" s="10"/>
    </row>
    <row r="11" spans="1:8" ht="94.5" x14ac:dyDescent="0.25">
      <c r="A11" s="6" t="s">
        <v>2</v>
      </c>
      <c r="B11" s="7" t="s">
        <v>35</v>
      </c>
      <c r="C11" s="7" t="s">
        <v>92</v>
      </c>
      <c r="D11" s="9" t="s">
        <v>113</v>
      </c>
      <c r="E11" s="10">
        <v>100</v>
      </c>
      <c r="F11" s="11"/>
      <c r="G11" s="11">
        <f t="shared" si="0"/>
        <v>0</v>
      </c>
      <c r="H11" s="10"/>
    </row>
    <row r="12" spans="1:8" ht="96.6" customHeight="1" x14ac:dyDescent="0.25">
      <c r="A12" s="6" t="s">
        <v>3</v>
      </c>
      <c r="B12" s="7" t="s">
        <v>10</v>
      </c>
      <c r="C12" s="7" t="s">
        <v>93</v>
      </c>
      <c r="D12" s="9" t="s">
        <v>113</v>
      </c>
      <c r="E12" s="10">
        <v>100</v>
      </c>
      <c r="F12" s="11"/>
      <c r="G12" s="11">
        <f t="shared" si="0"/>
        <v>0</v>
      </c>
      <c r="H12" s="10"/>
    </row>
    <row r="13" spans="1:8" ht="63" x14ac:dyDescent="0.25">
      <c r="A13" s="6" t="s">
        <v>4</v>
      </c>
      <c r="B13" s="7" t="s">
        <v>14</v>
      </c>
      <c r="C13" s="7" t="s">
        <v>94</v>
      </c>
      <c r="D13" s="9" t="s">
        <v>42</v>
      </c>
      <c r="E13" s="10">
        <v>1</v>
      </c>
      <c r="F13" s="11"/>
      <c r="G13" s="11">
        <f t="shared" si="0"/>
        <v>0</v>
      </c>
      <c r="H13" s="10"/>
    </row>
    <row r="14" spans="1:8" ht="78.75" x14ac:dyDescent="0.25">
      <c r="A14" s="6" t="s">
        <v>38</v>
      </c>
      <c r="B14" s="7" t="s">
        <v>45</v>
      </c>
      <c r="C14" s="7" t="s">
        <v>95</v>
      </c>
      <c r="D14" s="9" t="s">
        <v>42</v>
      </c>
      <c r="E14" s="10">
        <v>1</v>
      </c>
      <c r="F14" s="11"/>
      <c r="G14" s="11">
        <f t="shared" si="0"/>
        <v>0</v>
      </c>
      <c r="H14" s="10"/>
    </row>
    <row r="15" spans="1:8" ht="126" x14ac:dyDescent="0.25">
      <c r="A15" s="6" t="s">
        <v>5</v>
      </c>
      <c r="B15" s="7" t="s">
        <v>21</v>
      </c>
      <c r="C15" s="7" t="s">
        <v>96</v>
      </c>
      <c r="D15" s="9" t="s">
        <v>113</v>
      </c>
      <c r="E15" s="10">
        <v>10</v>
      </c>
      <c r="F15" s="11"/>
      <c r="G15" s="11">
        <f t="shared" si="0"/>
        <v>0</v>
      </c>
      <c r="H15" s="10"/>
    </row>
    <row r="16" spans="1:8" ht="78.75" x14ac:dyDescent="0.25">
      <c r="A16" s="6" t="s">
        <v>6</v>
      </c>
      <c r="B16" s="7" t="s">
        <v>12</v>
      </c>
      <c r="C16" s="7" t="s">
        <v>77</v>
      </c>
      <c r="D16" s="9" t="s">
        <v>113</v>
      </c>
      <c r="E16" s="10">
        <v>200</v>
      </c>
      <c r="F16" s="11"/>
      <c r="G16" s="11">
        <f t="shared" si="0"/>
        <v>0</v>
      </c>
      <c r="H16" s="10"/>
    </row>
    <row r="17" spans="1:8" ht="78.75" x14ac:dyDescent="0.25">
      <c r="A17" s="6" t="s">
        <v>24</v>
      </c>
      <c r="B17" s="7" t="s">
        <v>13</v>
      </c>
      <c r="C17" s="7" t="s">
        <v>78</v>
      </c>
      <c r="D17" s="9" t="s">
        <v>113</v>
      </c>
      <c r="E17" s="10">
        <v>200</v>
      </c>
      <c r="F17" s="11"/>
      <c r="G17" s="11">
        <f t="shared" si="0"/>
        <v>0</v>
      </c>
      <c r="H17" s="10"/>
    </row>
    <row r="18" spans="1:8" ht="78.75" x14ac:dyDescent="0.25">
      <c r="A18" s="6" t="s">
        <v>25</v>
      </c>
      <c r="B18" s="7" t="s">
        <v>43</v>
      </c>
      <c r="C18" s="7" t="s">
        <v>79</v>
      </c>
      <c r="D18" s="9" t="s">
        <v>113</v>
      </c>
      <c r="E18" s="10">
        <v>500</v>
      </c>
      <c r="F18" s="11"/>
      <c r="G18" s="11">
        <f t="shared" si="0"/>
        <v>0</v>
      </c>
      <c r="H18" s="10"/>
    </row>
    <row r="19" spans="1:8" ht="78.75" x14ac:dyDescent="0.25">
      <c r="A19" s="6" t="s">
        <v>26</v>
      </c>
      <c r="B19" s="7" t="s">
        <v>44</v>
      </c>
      <c r="C19" s="7" t="s">
        <v>80</v>
      </c>
      <c r="D19" s="9" t="s">
        <v>113</v>
      </c>
      <c r="E19" s="10">
        <v>500</v>
      </c>
      <c r="F19" s="11"/>
      <c r="G19" s="11">
        <f t="shared" si="0"/>
        <v>0</v>
      </c>
      <c r="H19" s="10"/>
    </row>
    <row r="20" spans="1:8" ht="94.5" x14ac:dyDescent="0.25">
      <c r="A20" s="6" t="s">
        <v>27</v>
      </c>
      <c r="B20" s="7" t="s">
        <v>69</v>
      </c>
      <c r="C20" s="7" t="s">
        <v>81</v>
      </c>
      <c r="D20" s="9" t="s">
        <v>113</v>
      </c>
      <c r="E20" s="10">
        <v>100</v>
      </c>
      <c r="F20" s="11"/>
      <c r="G20" s="11">
        <f t="shared" si="0"/>
        <v>0</v>
      </c>
      <c r="H20" s="10"/>
    </row>
    <row r="21" spans="1:8" ht="110.25" x14ac:dyDescent="0.25">
      <c r="A21" s="6" t="s">
        <v>39</v>
      </c>
      <c r="B21" s="7" t="s">
        <v>70</v>
      </c>
      <c r="C21" s="7" t="s">
        <v>84</v>
      </c>
      <c r="D21" s="9" t="s">
        <v>113</v>
      </c>
      <c r="E21" s="10">
        <v>100</v>
      </c>
      <c r="F21" s="11"/>
      <c r="G21" s="11">
        <f t="shared" si="0"/>
        <v>0</v>
      </c>
      <c r="H21" s="10"/>
    </row>
    <row r="22" spans="1:8" ht="94.5" x14ac:dyDescent="0.25">
      <c r="A22" s="6" t="s">
        <v>28</v>
      </c>
      <c r="B22" s="7" t="s">
        <v>71</v>
      </c>
      <c r="C22" s="7" t="s">
        <v>82</v>
      </c>
      <c r="D22" s="9" t="s">
        <v>113</v>
      </c>
      <c r="E22" s="10">
        <v>100</v>
      </c>
      <c r="F22" s="11"/>
      <c r="G22" s="11">
        <f t="shared" si="0"/>
        <v>0</v>
      </c>
      <c r="H22" s="10"/>
    </row>
    <row r="23" spans="1:8" ht="110.25" x14ac:dyDescent="0.25">
      <c r="A23" s="6" t="s">
        <v>29</v>
      </c>
      <c r="B23" s="7" t="s">
        <v>72</v>
      </c>
      <c r="C23" s="7" t="s">
        <v>83</v>
      </c>
      <c r="D23" s="9" t="s">
        <v>113</v>
      </c>
      <c r="E23" s="10">
        <v>100</v>
      </c>
      <c r="F23" s="11"/>
      <c r="G23" s="11">
        <f t="shared" si="0"/>
        <v>0</v>
      </c>
      <c r="H23" s="10"/>
    </row>
    <row r="24" spans="1:8" ht="63" x14ac:dyDescent="0.25">
      <c r="A24" s="6" t="s">
        <v>30</v>
      </c>
      <c r="B24" s="7" t="s">
        <v>11</v>
      </c>
      <c r="C24" s="7" t="s">
        <v>85</v>
      </c>
      <c r="D24" s="9" t="s">
        <v>113</v>
      </c>
      <c r="E24" s="10">
        <v>100</v>
      </c>
      <c r="F24" s="11"/>
      <c r="G24" s="11">
        <f t="shared" si="0"/>
        <v>0</v>
      </c>
      <c r="H24" s="10"/>
    </row>
    <row r="25" spans="1:8" ht="47.25" x14ac:dyDescent="0.25">
      <c r="A25" s="6" t="s">
        <v>31</v>
      </c>
      <c r="B25" s="7" t="s">
        <v>20</v>
      </c>
      <c r="C25" s="7" t="s">
        <v>97</v>
      </c>
      <c r="D25" s="9" t="s">
        <v>113</v>
      </c>
      <c r="E25" s="10">
        <v>100</v>
      </c>
      <c r="F25" s="11"/>
      <c r="G25" s="11">
        <f t="shared" si="0"/>
        <v>0</v>
      </c>
      <c r="H25" s="10"/>
    </row>
    <row r="26" spans="1:8" ht="47.25" x14ac:dyDescent="0.25">
      <c r="A26" s="6" t="s">
        <v>32</v>
      </c>
      <c r="B26" s="7" t="s">
        <v>54</v>
      </c>
      <c r="C26" s="7" t="s">
        <v>98</v>
      </c>
      <c r="D26" s="9" t="s">
        <v>113</v>
      </c>
      <c r="E26" s="10">
        <v>100</v>
      </c>
      <c r="F26" s="11"/>
      <c r="G26" s="11">
        <f t="shared" si="0"/>
        <v>0</v>
      </c>
      <c r="H26" s="10"/>
    </row>
    <row r="27" spans="1:8" ht="63" x14ac:dyDescent="0.25">
      <c r="A27" s="6" t="s">
        <v>40</v>
      </c>
      <c r="B27" s="7" t="s">
        <v>19</v>
      </c>
      <c r="C27" s="7" t="s">
        <v>99</v>
      </c>
      <c r="D27" s="9" t="s">
        <v>113</v>
      </c>
      <c r="E27" s="10">
        <v>300</v>
      </c>
      <c r="F27" s="11"/>
      <c r="G27" s="11">
        <f t="shared" si="0"/>
        <v>0</v>
      </c>
      <c r="H27" s="10"/>
    </row>
    <row r="28" spans="1:8" ht="47.25" x14ac:dyDescent="0.25">
      <c r="A28" s="6" t="s">
        <v>41</v>
      </c>
      <c r="B28" s="7" t="s">
        <v>52</v>
      </c>
      <c r="C28" s="7" t="s">
        <v>100</v>
      </c>
      <c r="D28" s="9" t="s">
        <v>113</v>
      </c>
      <c r="E28" s="10">
        <v>100</v>
      </c>
      <c r="F28" s="11"/>
      <c r="G28" s="11">
        <f t="shared" si="0"/>
        <v>0</v>
      </c>
      <c r="H28" s="10"/>
    </row>
    <row r="29" spans="1:8" ht="172.9" customHeight="1" x14ac:dyDescent="0.25">
      <c r="A29" s="6" t="s">
        <v>33</v>
      </c>
      <c r="B29" s="7" t="s">
        <v>15</v>
      </c>
      <c r="C29" s="7" t="s">
        <v>101</v>
      </c>
      <c r="D29" s="9" t="s">
        <v>113</v>
      </c>
      <c r="E29" s="10">
        <v>300</v>
      </c>
      <c r="F29" s="11"/>
      <c r="G29" s="11">
        <f t="shared" si="0"/>
        <v>0</v>
      </c>
      <c r="H29" s="10"/>
    </row>
    <row r="30" spans="1:8" ht="78.75" x14ac:dyDescent="0.25">
      <c r="A30" s="6" t="s">
        <v>34</v>
      </c>
      <c r="B30" s="7" t="s">
        <v>17</v>
      </c>
      <c r="C30" s="7" t="s">
        <v>102</v>
      </c>
      <c r="D30" s="9" t="s">
        <v>113</v>
      </c>
      <c r="E30" s="10">
        <v>100</v>
      </c>
      <c r="F30" s="11"/>
      <c r="G30" s="11">
        <f t="shared" si="0"/>
        <v>0</v>
      </c>
      <c r="H30" s="10"/>
    </row>
    <row r="31" spans="1:8" ht="78.75" x14ac:dyDescent="0.25">
      <c r="A31" s="6" t="s">
        <v>57</v>
      </c>
      <c r="B31" s="7" t="s">
        <v>56</v>
      </c>
      <c r="C31" s="7" t="s">
        <v>103</v>
      </c>
      <c r="D31" s="9" t="s">
        <v>113</v>
      </c>
      <c r="E31" s="10">
        <v>100</v>
      </c>
      <c r="F31" s="11"/>
      <c r="G31" s="11">
        <f t="shared" si="0"/>
        <v>0</v>
      </c>
      <c r="H31" s="10"/>
    </row>
    <row r="32" spans="1:8" ht="47.25" x14ac:dyDescent="0.25">
      <c r="A32" s="6" t="s">
        <v>58</v>
      </c>
      <c r="B32" s="7" t="s">
        <v>49</v>
      </c>
      <c r="C32" s="7" t="s">
        <v>89</v>
      </c>
      <c r="D32" s="9" t="s">
        <v>113</v>
      </c>
      <c r="E32" s="10">
        <v>100</v>
      </c>
      <c r="F32" s="11"/>
      <c r="G32" s="11">
        <f t="shared" si="0"/>
        <v>0</v>
      </c>
      <c r="H32" s="10"/>
    </row>
    <row r="33" spans="1:8" ht="47.25" x14ac:dyDescent="0.25">
      <c r="A33" s="6" t="s">
        <v>59</v>
      </c>
      <c r="B33" s="7" t="s">
        <v>18</v>
      </c>
      <c r="C33" s="7" t="s">
        <v>86</v>
      </c>
      <c r="D33" s="9" t="s">
        <v>113</v>
      </c>
      <c r="E33" s="10">
        <v>500</v>
      </c>
      <c r="F33" s="11"/>
      <c r="G33" s="11">
        <f t="shared" si="0"/>
        <v>0</v>
      </c>
      <c r="H33" s="10"/>
    </row>
    <row r="34" spans="1:8" ht="97.9" customHeight="1" x14ac:dyDescent="0.25">
      <c r="A34" s="6" t="s">
        <v>60</v>
      </c>
      <c r="B34" s="7" t="s">
        <v>22</v>
      </c>
      <c r="C34" s="7" t="s">
        <v>104</v>
      </c>
      <c r="D34" s="9" t="s">
        <v>42</v>
      </c>
      <c r="E34" s="10">
        <v>300</v>
      </c>
      <c r="F34" s="11"/>
      <c r="G34" s="11">
        <f t="shared" si="0"/>
        <v>0</v>
      </c>
      <c r="H34" s="10"/>
    </row>
    <row r="35" spans="1:8" ht="97.15" customHeight="1" x14ac:dyDescent="0.25">
      <c r="A35" s="6" t="s">
        <v>61</v>
      </c>
      <c r="B35" s="7" t="s">
        <v>46</v>
      </c>
      <c r="C35" s="7" t="s">
        <v>115</v>
      </c>
      <c r="D35" s="9" t="s">
        <v>113</v>
      </c>
      <c r="E35" s="10">
        <v>100</v>
      </c>
      <c r="F35" s="11"/>
      <c r="G35" s="11">
        <f t="shared" si="0"/>
        <v>0</v>
      </c>
      <c r="H35" s="10"/>
    </row>
    <row r="36" spans="1:8" ht="108.6" customHeight="1" x14ac:dyDescent="0.25">
      <c r="A36" s="6" t="s">
        <v>62</v>
      </c>
      <c r="B36" s="7" t="s">
        <v>47</v>
      </c>
      <c r="C36" s="7" t="s">
        <v>116</v>
      </c>
      <c r="D36" s="9" t="s">
        <v>113</v>
      </c>
      <c r="E36" s="10">
        <v>100</v>
      </c>
      <c r="F36" s="11"/>
      <c r="G36" s="11">
        <f t="shared" si="0"/>
        <v>0</v>
      </c>
      <c r="H36" s="10"/>
    </row>
    <row r="37" spans="1:8" ht="99" customHeight="1" x14ac:dyDescent="0.25">
      <c r="A37" s="6" t="s">
        <v>63</v>
      </c>
      <c r="B37" s="7" t="s">
        <v>107</v>
      </c>
      <c r="C37" s="7" t="s">
        <v>87</v>
      </c>
      <c r="D37" s="9" t="s">
        <v>113</v>
      </c>
      <c r="E37" s="10">
        <v>100</v>
      </c>
      <c r="F37" s="11"/>
      <c r="G37" s="11">
        <f t="shared" si="0"/>
        <v>0</v>
      </c>
      <c r="H37" s="10"/>
    </row>
    <row r="38" spans="1:8" ht="110.45" customHeight="1" x14ac:dyDescent="0.25">
      <c r="A38" s="6" t="s">
        <v>64</v>
      </c>
      <c r="B38" s="7" t="s">
        <v>109</v>
      </c>
      <c r="C38" s="7" t="s">
        <v>116</v>
      </c>
      <c r="D38" s="9" t="s">
        <v>113</v>
      </c>
      <c r="E38" s="10">
        <v>100</v>
      </c>
      <c r="F38" s="11"/>
      <c r="G38" s="11">
        <f t="shared" si="0"/>
        <v>0</v>
      </c>
      <c r="H38" s="10"/>
    </row>
    <row r="39" spans="1:8" ht="47.25" x14ac:dyDescent="0.25">
      <c r="A39" s="6" t="s">
        <v>65</v>
      </c>
      <c r="B39" s="7" t="s">
        <v>53</v>
      </c>
      <c r="C39" s="7" t="s">
        <v>105</v>
      </c>
      <c r="D39" s="9" t="s">
        <v>113</v>
      </c>
      <c r="E39" s="10">
        <v>100</v>
      </c>
      <c r="F39" s="11"/>
      <c r="G39" s="11">
        <f t="shared" si="0"/>
        <v>0</v>
      </c>
      <c r="H39" s="10"/>
    </row>
    <row r="40" spans="1:8" ht="47.25" x14ac:dyDescent="0.25">
      <c r="A40" s="6" t="s">
        <v>66</v>
      </c>
      <c r="B40" s="7" t="s">
        <v>16</v>
      </c>
      <c r="C40" s="7" t="s">
        <v>88</v>
      </c>
      <c r="D40" s="9" t="s">
        <v>113</v>
      </c>
      <c r="E40" s="10">
        <v>300</v>
      </c>
      <c r="F40" s="11"/>
      <c r="G40" s="11">
        <f t="shared" si="0"/>
        <v>0</v>
      </c>
      <c r="H40" s="10"/>
    </row>
    <row r="41" spans="1:8" ht="47.25" x14ac:dyDescent="0.25">
      <c r="A41" s="6" t="s">
        <v>67</v>
      </c>
      <c r="B41" s="7" t="s">
        <v>51</v>
      </c>
      <c r="C41" s="7" t="s">
        <v>89</v>
      </c>
      <c r="D41" s="9" t="s">
        <v>113</v>
      </c>
      <c r="E41" s="10">
        <v>100</v>
      </c>
      <c r="F41" s="11"/>
      <c r="G41" s="11">
        <f t="shared" si="0"/>
        <v>0</v>
      </c>
      <c r="H41" s="10"/>
    </row>
    <row r="42" spans="1:8" ht="63" x14ac:dyDescent="0.25">
      <c r="A42" s="6" t="s">
        <v>68</v>
      </c>
      <c r="B42" s="7" t="s">
        <v>55</v>
      </c>
      <c r="C42" s="7" t="s">
        <v>106</v>
      </c>
      <c r="D42" s="9" t="s">
        <v>113</v>
      </c>
      <c r="E42" s="10">
        <v>100</v>
      </c>
      <c r="F42" s="11"/>
      <c r="G42" s="11">
        <f t="shared" si="0"/>
        <v>0</v>
      </c>
      <c r="H42" s="10"/>
    </row>
    <row r="43" spans="1:8" ht="47.25" x14ac:dyDescent="0.25">
      <c r="A43" s="6" t="s">
        <v>108</v>
      </c>
      <c r="B43" s="7" t="s">
        <v>50</v>
      </c>
      <c r="C43" s="8" t="s">
        <v>89</v>
      </c>
      <c r="D43" s="9" t="s">
        <v>48</v>
      </c>
      <c r="E43" s="10">
        <v>100</v>
      </c>
      <c r="F43" s="11"/>
      <c r="G43" s="11">
        <f t="shared" si="0"/>
        <v>0</v>
      </c>
      <c r="H43" s="10"/>
    </row>
    <row r="46" spans="1:8" ht="124.9" customHeight="1" x14ac:dyDescent="0.25">
      <c r="A46" s="24" t="s">
        <v>120</v>
      </c>
      <c r="B46" s="24"/>
      <c r="C46" s="24"/>
      <c r="D46" s="24"/>
      <c r="E46" s="24"/>
    </row>
  </sheetData>
  <mergeCells count="2">
    <mergeCell ref="A3:H3"/>
    <mergeCell ref="A46:E46"/>
  </mergeCells>
  <phoneticPr fontId="1" type="noConversion"/>
  <pageMargins left="1" right="1" top="1" bottom="1" header="0.25" footer="0.25"/>
  <pageSetup scale="21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Полиграфия_Сувенирка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Аскерова Наталья</dc:creator>
  <cp:lastModifiedBy>Александр</cp:lastModifiedBy>
  <dcterms:created xsi:type="dcterms:W3CDTF">2020-04-29T10:40:49Z</dcterms:created>
  <dcterms:modified xsi:type="dcterms:W3CDTF">2021-07-28T04:13:27Z</dcterms:modified>
</cp:coreProperties>
</file>